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DAEA418-B41D-4992-8353-6F6D9EC7D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_ADI" sheetId="1" r:id="rId1"/>
  </sheets>
  <definedNames>
    <definedName name="JR_PAGE_ANCHOR_0_1">T5_ADI!$A$1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<sst xmlns="http://schemas.openxmlformats.org/spreadsheetml/2006/main" count="44" uniqueCount="32">
  <si>
    <t>001</t>
  </si>
  <si>
    <t>Kodi i</t>
  </si>
  <si>
    <t>Entiteti</t>
  </si>
  <si>
    <t xml:space="preserve"> Ministria </t>
  </si>
  <si>
    <t>Kodi</t>
  </si>
  <si>
    <t>Llogaria</t>
  </si>
  <si>
    <t>Degës së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</si>
  <si>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</si>
  <si>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</si>
  <si>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</si>
  <si>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</si>
  <si>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</si>
  <si>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</si>
  <si>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</si>
  <si>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</si>
  <si>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Emërtimi i Projektit</t>
  </si>
  <si>
    <t>Totali:</t>
  </si>
  <si>
    <t>IML</t>
  </si>
  <si>
    <t>01130</t>
  </si>
  <si>
    <t>Kodi i projektit</t>
  </si>
  <si>
    <t>18AR103</t>
  </si>
  <si>
    <t>Buxheti 2024</t>
  </si>
  <si>
    <t>Blerje pasjisje autopsie dh laboratorike</t>
  </si>
  <si>
    <t>18AR201</t>
  </si>
  <si>
    <t>Shtim kati dhe rikonstruksion i IML-se dhe Morgut</t>
  </si>
  <si>
    <t>DETAJIMI I INVESTIMEVE NGA BUXHETI I SHTETIT</t>
  </si>
  <si>
    <t>M140293</t>
  </si>
  <si>
    <t>Supervizim projekti</t>
  </si>
  <si>
    <t>18AR102</t>
  </si>
  <si>
    <t>Blerje pajisje kompjuterike</t>
  </si>
  <si>
    <t>23AC901</t>
  </si>
  <si>
    <t>Ndertim i dhomes frigoriferike kufomambjatese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</si>
</sst>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0" applyNumberFormat="0"/>
    <xf numFmtId="0" fontId="16" fillId="21" borderId="11" applyNumberFormat="0" applyAlignment="0" applyProtection="0"/>
    <xf numFmtId="0" fontId="17" fillId="0" borderId="12" applyNumberFormat="0" applyFont="0" applyFill="0" applyAlignment="0" applyProtection="0"/>
    <xf numFmtId="0" fontId="18" fillId="22" borderId="13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14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0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1" applyNumberFormat="0" applyAlignment="0" applyProtection="0"/>
    <xf numFmtId="10" fontId="24" fillId="26" borderId="8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18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0" applyNumberFormat="0"/>
    <xf numFmtId="3" fontId="9" fillId="29" borderId="10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0" applyNumberFormat="0" applyFont="0" applyAlignment="0" applyProtection="0"/>
    <xf numFmtId="0" fontId="36" fillId="21" borderId="19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0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1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1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2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1" fillId="0" borderId="8" xfId="0" applyFont="1" applyBorder="1"/>
    <xf numFmtId="0" fontId="6" fillId="0" borderId="8" xfId="0" applyFont="1" applyBorder="1" applyAlignment="1">
      <alignment horizontal="center" wrapText="1"/>
    </xf>
    <xf numFmtId="0" fontId="5" fillId="0" borderId="9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9" xfId="0" applyNumberFormat="1" applyFont="1" applyBorder="1"/>
    <xf numFmtId="0" fontId="1" fillId="0" borderId="6" xfId="0" applyFont="1" applyBorder="1"/>
    <xf numFmtId="3" fontId="1" fillId="0" borderId="0" xfId="0" applyNumberFormat="1" applyFont="1"/>
    <xf numFmtId="0" fontId="7" fillId="0" borderId="0" xfId="0" applyFont="1"/>
    <xf numFmtId="49" fontId="5" fillId="0" borderId="8" xfId="0" quotePrefix="1" applyNumberFormat="1" applyFont="1" applyBorder="1" applyAlignment="1">
      <alignment horizontal="center"/>
    </xf>
    <xf numFmtId="3" fontId="5" fillId="33" borderId="8" xfId="0" applyNumberFormat="1" applyFont="1" applyFill="1" applyBorder="1"/>
  </cellXfs>
  <cellStyles count="158">
    <cellStyle name="_ALB content sheet" xfId="2" xr:uid="{00000000-0005-0000-0000-000000000000}"/>
    <cellStyle name="_ALB content sheet_Projekt_Buxhet_2012" xfId="3" xr:uid="{00000000-0005-0000-0000-000001000000}"/>
    <cellStyle name="_ALB_StructPC tables" xfId="4" xr:uid="{00000000-0005-0000-0000-000002000000}"/>
    <cellStyle name="_Output to team May 12 2008 10pm" xfId="5" xr:uid="{00000000-0005-0000-0000-000003000000}"/>
    <cellStyle name="_PC Table Summary fror Gramoz May 13 2008" xfId="6" xr:uid="{00000000-0005-0000-0000-000004000000}"/>
    <cellStyle name="1 indent" xfId="7" xr:uid="{00000000-0005-0000-0000-000005000000}"/>
    <cellStyle name="2 indents" xfId="8" xr:uid="{00000000-0005-0000-0000-000006000000}"/>
    <cellStyle name="20% - Accent1 2" xfId="9" xr:uid="{00000000-0005-0000-0000-000007000000}"/>
    <cellStyle name="20% - Accent2 2" xfId="10" xr:uid="{00000000-0005-0000-0000-000008000000}"/>
    <cellStyle name="20% - Accent3 2" xfId="11" xr:uid="{00000000-0005-0000-0000-000009000000}"/>
    <cellStyle name="20% - Accent4 2" xfId="12" xr:uid="{00000000-0005-0000-0000-00000A000000}"/>
    <cellStyle name="20% - Accent5 2" xfId="13" xr:uid="{00000000-0005-0000-0000-00000B000000}"/>
    <cellStyle name="20% - Accent6 2" xfId="14" xr:uid="{00000000-0005-0000-0000-00000C000000}"/>
    <cellStyle name="3 indents" xfId="15" xr:uid="{00000000-0005-0000-0000-00000D000000}"/>
    <cellStyle name="4 indents" xfId="16" xr:uid="{00000000-0005-0000-0000-00000E000000}"/>
    <cellStyle name="40% - Accent1 2" xfId="17" xr:uid="{00000000-0005-0000-0000-00000F000000}"/>
    <cellStyle name="40% - Accent2 2" xfId="18" xr:uid="{00000000-0005-0000-0000-000010000000}"/>
    <cellStyle name="40% - Accent3 2" xfId="19" xr:uid="{00000000-0005-0000-0000-000011000000}"/>
    <cellStyle name="40% - Accent4 2" xfId="20" xr:uid="{00000000-0005-0000-0000-000012000000}"/>
    <cellStyle name="40% - Accent5 2" xfId="21" xr:uid="{00000000-0005-0000-0000-000013000000}"/>
    <cellStyle name="40% - Accent6 2" xfId="22" xr:uid="{00000000-0005-0000-0000-000014000000}"/>
    <cellStyle name="5 indents" xfId="23" xr:uid="{00000000-0005-0000-0000-000015000000}"/>
    <cellStyle name="60% - Accent1 2" xfId="24" xr:uid="{00000000-0005-0000-0000-000016000000}"/>
    <cellStyle name="60% - Accent2 2" xfId="25" xr:uid="{00000000-0005-0000-0000-000017000000}"/>
    <cellStyle name="60% - Accent3 2" xfId="26" xr:uid="{00000000-0005-0000-0000-000018000000}"/>
    <cellStyle name="60% - Accent4 2" xfId="27" xr:uid="{00000000-0005-0000-0000-000019000000}"/>
    <cellStyle name="60% - Accent5 2" xfId="28" xr:uid="{00000000-0005-0000-0000-00001A000000}"/>
    <cellStyle name="60% - Accent6 2" xfId="29" xr:uid="{00000000-0005-0000-0000-00001B000000}"/>
    <cellStyle name="Accent1 2" xfId="30" xr:uid="{00000000-0005-0000-0000-00001C000000}"/>
    <cellStyle name="Accent2 2" xfId="31" xr:uid="{00000000-0005-0000-0000-00001D000000}"/>
    <cellStyle name="Accent3 2" xfId="32" xr:uid="{00000000-0005-0000-0000-00001E000000}"/>
    <cellStyle name="Accent4 2" xfId="33" xr:uid="{00000000-0005-0000-0000-00001F000000}"/>
    <cellStyle name="Accent5 2" xfId="34" xr:uid="{00000000-0005-0000-0000-000020000000}"/>
    <cellStyle name="Accent6 2" xfId="35" xr:uid="{00000000-0005-0000-0000-000021000000}"/>
    <cellStyle name="Bad 2" xfId="36" xr:uid="{00000000-0005-0000-0000-000022000000}"/>
    <cellStyle name="BoA" xfId="37" xr:uid="{00000000-0005-0000-0000-000023000000}"/>
    <cellStyle name="Calculation 2" xfId="38" xr:uid="{00000000-0005-0000-0000-000024000000}"/>
    <cellStyle name="Celkem" xfId="39" xr:uid="{00000000-0005-0000-0000-000025000000}"/>
    <cellStyle name="Check Cell 2" xfId="40" xr:uid="{00000000-0005-0000-0000-000026000000}"/>
    <cellStyle name="Comma  - Style1" xfId="41" xr:uid="{00000000-0005-0000-0000-000027000000}"/>
    <cellStyle name="Comma 2" xfId="42" xr:uid="{00000000-0005-0000-0000-000028000000}"/>
    <cellStyle name="Comma 2 3" xfId="43" xr:uid="{00000000-0005-0000-0000-000029000000}"/>
    <cellStyle name="Comma 3" xfId="44" xr:uid="{00000000-0005-0000-0000-00002A000000}"/>
    <cellStyle name="Comma 4" xfId="45" xr:uid="{00000000-0005-0000-0000-00002B000000}"/>
    <cellStyle name="Comma 5" xfId="46" xr:uid="{00000000-0005-0000-0000-00002C000000}"/>
    <cellStyle name="Comma 6" xfId="47" xr:uid="{00000000-0005-0000-0000-00002D000000}"/>
    <cellStyle name="Comma(3)" xfId="48" xr:uid="{00000000-0005-0000-0000-00002E000000}"/>
    <cellStyle name="Comma0" xfId="49" xr:uid="{00000000-0005-0000-0000-00002F000000}"/>
    <cellStyle name="Curren - Style3" xfId="50" xr:uid="{00000000-0005-0000-0000-000030000000}"/>
    <cellStyle name="Curren - Style4" xfId="51" xr:uid="{00000000-0005-0000-0000-000031000000}"/>
    <cellStyle name="Currency0" xfId="52" xr:uid="{00000000-0005-0000-0000-000032000000}"/>
    <cellStyle name="Date" xfId="53" xr:uid="{00000000-0005-0000-0000-000033000000}"/>
    <cellStyle name="Datum" xfId="54" xr:uid="{00000000-0005-0000-0000-000034000000}"/>
    <cellStyle name="Defl/Infl" xfId="55" xr:uid="{00000000-0005-0000-0000-000035000000}"/>
    <cellStyle name="Euro" xfId="56" xr:uid="{00000000-0005-0000-0000-000036000000}"/>
    <cellStyle name="Exogenous" xfId="57" xr:uid="{00000000-0005-0000-0000-000037000000}"/>
    <cellStyle name="Explanatory Text 2" xfId="58" xr:uid="{00000000-0005-0000-0000-000038000000}"/>
    <cellStyle name="Finanční0" xfId="59" xr:uid="{00000000-0005-0000-0000-000039000000}"/>
    <cellStyle name="Finanèní0" xfId="60" xr:uid="{00000000-0005-0000-0000-00003A000000}"/>
    <cellStyle name="Fixed" xfId="61" xr:uid="{00000000-0005-0000-0000-00003B000000}"/>
    <cellStyle name="Good 2" xfId="62" xr:uid="{00000000-0005-0000-0000-00003C000000}"/>
    <cellStyle name="Grey" xfId="63" xr:uid="{00000000-0005-0000-0000-00003D000000}"/>
    <cellStyle name="Heading 1 2" xfId="64" xr:uid="{00000000-0005-0000-0000-00003E000000}"/>
    <cellStyle name="Heading 2 2" xfId="65" xr:uid="{00000000-0005-0000-0000-00003F000000}"/>
    <cellStyle name="Heading 3 2" xfId="66" xr:uid="{00000000-0005-0000-0000-000040000000}"/>
    <cellStyle name="Heading 4 2" xfId="67" xr:uid="{00000000-0005-0000-0000-000041000000}"/>
    <cellStyle name="Hipervínculo_IIF" xfId="68" xr:uid="{00000000-0005-0000-0000-000042000000}"/>
    <cellStyle name="IMF" xfId="69" xr:uid="{00000000-0005-0000-0000-000043000000}"/>
    <cellStyle name="imf-one decimal" xfId="70" xr:uid="{00000000-0005-0000-0000-000044000000}"/>
    <cellStyle name="imf-zero decimal" xfId="71" xr:uid="{00000000-0005-0000-0000-000045000000}"/>
    <cellStyle name="Input [yellow]" xfId="73" xr:uid="{00000000-0005-0000-0000-000046000000}"/>
    <cellStyle name="Input 2" xfId="72" xr:uid="{00000000-0005-0000-0000-000047000000}"/>
    <cellStyle name="INSTAT" xfId="74" xr:uid="{00000000-0005-0000-0000-000048000000}"/>
    <cellStyle name="Label" xfId="75" xr:uid="{00000000-0005-0000-0000-000049000000}"/>
    <cellStyle name="Linked Cell 2" xfId="76" xr:uid="{00000000-0005-0000-0000-00004A000000}"/>
    <cellStyle name="Měna0" xfId="77" xr:uid="{00000000-0005-0000-0000-00004B000000}"/>
    <cellStyle name="Millares [0]_BALPROGRAMA2001R" xfId="78" xr:uid="{00000000-0005-0000-0000-00004C000000}"/>
    <cellStyle name="Millares_BALPROGRAMA2001R" xfId="79" xr:uid="{00000000-0005-0000-0000-00004D000000}"/>
    <cellStyle name="Milliers [0]_Encours - Apr rééch" xfId="80" xr:uid="{00000000-0005-0000-0000-00004E000000}"/>
    <cellStyle name="Milliers_Encours - Apr rééch" xfId="81" xr:uid="{00000000-0005-0000-0000-00004F000000}"/>
    <cellStyle name="Mìna0" xfId="82" xr:uid="{00000000-0005-0000-0000-000050000000}"/>
    <cellStyle name="Model" xfId="83" xr:uid="{00000000-0005-0000-0000-000051000000}"/>
    <cellStyle name="MoF" xfId="84" xr:uid="{00000000-0005-0000-0000-000052000000}"/>
    <cellStyle name="Moneda [0]_BALPROGRAMA2001R" xfId="85" xr:uid="{00000000-0005-0000-0000-000053000000}"/>
    <cellStyle name="Moneda_BALPROGRAMA2001R" xfId="86" xr:uid="{00000000-0005-0000-0000-000054000000}"/>
    <cellStyle name="Monétaire [0]_Encours - Apr rééch" xfId="87" xr:uid="{00000000-0005-0000-0000-000055000000}"/>
    <cellStyle name="Monétaire_Encours - Apr rééch" xfId="88" xr:uid="{00000000-0005-0000-0000-000056000000}"/>
    <cellStyle name="Neutral 2" xfId="89" xr:uid="{00000000-0005-0000-0000-000057000000}"/>
    <cellStyle name="Normal" xfId="0" builtinId="0"/>
    <cellStyle name="Normal - Style1" xfId="90" xr:uid="{00000000-0005-0000-0000-000059000000}"/>
    <cellStyle name="Normal - Style2" xfId="91" xr:uid="{00000000-0005-0000-0000-00005A000000}"/>
    <cellStyle name="Normal - Style5" xfId="92" xr:uid="{00000000-0005-0000-0000-00005B000000}"/>
    <cellStyle name="Normal - Style6" xfId="93" xr:uid="{00000000-0005-0000-0000-00005C000000}"/>
    <cellStyle name="Normal - Style7" xfId="94" xr:uid="{00000000-0005-0000-0000-00005D000000}"/>
    <cellStyle name="Normal - Style8" xfId="95" xr:uid="{00000000-0005-0000-0000-00005E000000}"/>
    <cellStyle name="Normal 10" xfId="96" xr:uid="{00000000-0005-0000-0000-00005F000000}"/>
    <cellStyle name="Normal 11" xfId="97" xr:uid="{00000000-0005-0000-0000-000060000000}"/>
    <cellStyle name="normal 2" xfId="98" xr:uid="{00000000-0005-0000-0000-000061000000}"/>
    <cellStyle name="Normal 2 4" xfId="99" xr:uid="{00000000-0005-0000-0000-000062000000}"/>
    <cellStyle name="Normal 3" xfId="100" xr:uid="{00000000-0005-0000-0000-000063000000}"/>
    <cellStyle name="Normal 3 2" xfId="101" xr:uid="{00000000-0005-0000-0000-000064000000}"/>
    <cellStyle name="Normal 4" xfId="102" xr:uid="{00000000-0005-0000-0000-000065000000}"/>
    <cellStyle name="Normal 5" xfId="103" xr:uid="{00000000-0005-0000-0000-000066000000}"/>
    <cellStyle name="Normal 5 3" xfId="104" xr:uid="{00000000-0005-0000-0000-000067000000}"/>
    <cellStyle name="Normal 6" xfId="105" xr:uid="{00000000-0005-0000-0000-000068000000}"/>
    <cellStyle name="Normal 7" xfId="1" xr:uid="{00000000-0005-0000-0000-000069000000}"/>
    <cellStyle name="Normal 8" xfId="106" xr:uid="{00000000-0005-0000-0000-00006A000000}"/>
    <cellStyle name="Normal Table" xfId="107" xr:uid="{00000000-0005-0000-0000-00006B000000}"/>
    <cellStyle name="normálne__1_NDARJA  BUXHETIT Universiteteve _2007-2008 sipas Formulës.xls_Flori_PM" xfId="108" xr:uid="{00000000-0005-0000-0000-00006C000000}"/>
    <cellStyle name="Note 2" xfId="109" xr:uid="{00000000-0005-0000-0000-00006D000000}"/>
    <cellStyle name="Output 2" xfId="110" xr:uid="{00000000-0005-0000-0000-00006E000000}"/>
    <cellStyle name="Output Amounts" xfId="111" xr:uid="{00000000-0005-0000-0000-00006F000000}"/>
    <cellStyle name="Percent [2]" xfId="112" xr:uid="{00000000-0005-0000-0000-000070000000}"/>
    <cellStyle name="Percent 2" xfId="113" xr:uid="{00000000-0005-0000-0000-000071000000}"/>
    <cellStyle name="percentage difference" xfId="114" xr:uid="{00000000-0005-0000-0000-000072000000}"/>
    <cellStyle name="percentage difference one decimal" xfId="115" xr:uid="{00000000-0005-0000-0000-000073000000}"/>
    <cellStyle name="percentage difference zero decimal" xfId="116" xr:uid="{00000000-0005-0000-0000-000074000000}"/>
    <cellStyle name="Pevný" xfId="117" xr:uid="{00000000-0005-0000-0000-000075000000}"/>
    <cellStyle name="Presentation" xfId="118" xr:uid="{00000000-0005-0000-0000-000076000000}"/>
    <cellStyle name="Proj" xfId="119" xr:uid="{00000000-0005-0000-0000-000077000000}"/>
    <cellStyle name="Publication" xfId="120" xr:uid="{00000000-0005-0000-0000-000078000000}"/>
    <cellStyle name="STYL1 - Style1" xfId="121" xr:uid="{00000000-0005-0000-0000-000079000000}"/>
    <cellStyle name="Style 1" xfId="122" xr:uid="{00000000-0005-0000-0000-00007A000000}"/>
    <cellStyle name="Text" xfId="123" xr:uid="{00000000-0005-0000-0000-00007B000000}"/>
    <cellStyle name="Title 2" xfId="124" xr:uid="{00000000-0005-0000-0000-00007C000000}"/>
    <cellStyle name="Total 2" xfId="125" xr:uid="{00000000-0005-0000-0000-00007D000000}"/>
    <cellStyle name="Warning Text 2" xfId="126" xr:uid="{00000000-0005-0000-0000-00007E000000}"/>
    <cellStyle name="WebAnchor1" xfId="127" xr:uid="{00000000-0005-0000-0000-00007F000000}"/>
    <cellStyle name="WebAnchor2" xfId="128" xr:uid="{00000000-0005-0000-0000-000080000000}"/>
    <cellStyle name="WebAnchor3" xfId="129" xr:uid="{00000000-0005-0000-0000-000081000000}"/>
    <cellStyle name="WebAnchor4" xfId="130" xr:uid="{00000000-0005-0000-0000-000082000000}"/>
    <cellStyle name="WebAnchor5" xfId="131" xr:uid="{00000000-0005-0000-0000-000083000000}"/>
    <cellStyle name="WebAnchor6" xfId="132" xr:uid="{00000000-0005-0000-0000-000084000000}"/>
    <cellStyle name="WebAnchor7" xfId="133" xr:uid="{00000000-0005-0000-0000-000085000000}"/>
    <cellStyle name="Webexclude" xfId="134" xr:uid="{00000000-0005-0000-0000-000086000000}"/>
    <cellStyle name="WebFN" xfId="135" xr:uid="{00000000-0005-0000-0000-000087000000}"/>
    <cellStyle name="WebFN1" xfId="136" xr:uid="{00000000-0005-0000-0000-000088000000}"/>
    <cellStyle name="WebFN2" xfId="137" xr:uid="{00000000-0005-0000-0000-000089000000}"/>
    <cellStyle name="WebFN3" xfId="138" xr:uid="{00000000-0005-0000-0000-00008A000000}"/>
    <cellStyle name="WebFN4" xfId="139" xr:uid="{00000000-0005-0000-0000-00008B000000}"/>
    <cellStyle name="WebHR" xfId="140" xr:uid="{00000000-0005-0000-0000-00008C000000}"/>
    <cellStyle name="WebIndent1" xfId="141" xr:uid="{00000000-0005-0000-0000-00008D000000}"/>
    <cellStyle name="WebIndent1wFN3" xfId="142" xr:uid="{00000000-0005-0000-0000-00008E000000}"/>
    <cellStyle name="WebIndent2" xfId="143" xr:uid="{00000000-0005-0000-0000-00008F000000}"/>
    <cellStyle name="WebNoBR" xfId="144" xr:uid="{00000000-0005-0000-0000-000090000000}"/>
    <cellStyle name="Záhlaví 1" xfId="145" xr:uid="{00000000-0005-0000-0000-000091000000}"/>
    <cellStyle name="Záhlaví 2" xfId="146" xr:uid="{00000000-0005-0000-0000-000092000000}"/>
    <cellStyle name="zero" xfId="147" xr:uid="{00000000-0005-0000-0000-000093000000}"/>
    <cellStyle name="ДАТА" xfId="148" xr:uid="{00000000-0005-0000-0000-000094000000}"/>
    <cellStyle name="ДЕНЕЖНЫЙ_BOPENGC" xfId="149" xr:uid="{00000000-0005-0000-0000-000095000000}"/>
    <cellStyle name="ЗАГОЛОВОК1" xfId="150" xr:uid="{00000000-0005-0000-0000-000096000000}"/>
    <cellStyle name="ЗАГОЛОВОК2" xfId="151" xr:uid="{00000000-0005-0000-0000-000097000000}"/>
    <cellStyle name="ИТОГОВЫЙ" xfId="152" xr:uid="{00000000-0005-0000-0000-000098000000}"/>
    <cellStyle name="Обычный_BOPENGC" xfId="153" xr:uid="{00000000-0005-0000-0000-000099000000}"/>
    <cellStyle name="ПРОЦЕНТНЫЙ_BOPENGC" xfId="154" xr:uid="{00000000-0005-0000-0000-00009A000000}"/>
    <cellStyle name="ТЕКСТ" xfId="155" xr:uid="{00000000-0005-0000-0000-00009B000000}"/>
    <cellStyle name="ФИКСИРОВАННЫЙ" xfId="156" xr:uid="{00000000-0005-0000-0000-00009C000000}"/>
    <cellStyle name="ФИНАНСОВЫЙ_BOPENGC" xfId="157" xr:uid="{00000000-0005-0000-0000-00009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18"/>
  <sheetViews>
    <sheetView tabSelected="1" workbookViewId="0">
      <selection activeCell="J21" sqref="J21"/>
    </sheetView>
  </sheetViews>
  <sheetFormatPr defaultRowHeight="15"/>
  <cols>
    <col min="1" max="1" width="1.28515625" customWidth="1"/>
    <col min="2" max="2" width="8.5703125" customWidth="1"/>
    <col min="3" max="3" width="5.7109375" customWidth="1"/>
    <col min="4" max="4" width="9.7109375" customWidth="1"/>
    <col min="5" max="5" width="10.7109375" customWidth="1"/>
    <col min="6" max="6" width="9.7109375" customWidth="1"/>
    <col min="7" max="7" width="9.42578125" customWidth="1"/>
    <col min="8" max="8" width="8.42578125" customWidth="1"/>
    <col min="9" max="10" width="20.7109375" customWidth="1"/>
    <col min="11" max="11" width="32.140625" customWidth="1"/>
    <col min="12" max="12" width="11.5703125" bestFit="1" customWidth="1"/>
  </cols>
  <sheetData>
    <row r="1" spans="1:12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1" customHeight="1">
      <c r="A2" s="1"/>
      <c r="B2" s="2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6" customHeight="1" thickBot="1">
      <c r="A3" s="1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14.1" customHeight="1">
      <c r="A4" s="1"/>
      <c r="B4" s="5"/>
      <c r="C4" s="5"/>
      <c r="D4" s="5"/>
      <c r="E4" s="6"/>
      <c r="F4" s="6"/>
      <c r="G4" s="6"/>
      <c r="H4" s="6"/>
      <c r="I4" s="6" t="s">
        <v>1</v>
      </c>
      <c r="J4" s="6"/>
      <c r="K4" s="5"/>
      <c r="L4" s="6"/>
    </row>
    <row r="5" spans="1:12" ht="14.1" customHeight="1">
      <c r="A5" s="1"/>
      <c r="B5" s="7" t="s">
        <v>2</v>
      </c>
      <c r="C5" s="7" t="s">
        <v>3</v>
      </c>
      <c r="D5" s="7" t="s">
        <v>4</v>
      </c>
      <c r="E5" s="8"/>
      <c r="F5" s="8"/>
      <c r="G5" s="8"/>
      <c r="H5" s="8" t="s">
        <v>5</v>
      </c>
      <c r="I5" s="8" t="s">
        <v>6</v>
      </c>
      <c r="J5" s="8" t="s">
        <v>19</v>
      </c>
      <c r="K5" s="7"/>
      <c r="L5" s="8"/>
    </row>
    <row r="6" spans="1:12" ht="14.1" customHeight="1">
      <c r="A6" s="1"/>
      <c r="B6" s="7" t="s">
        <v>7</v>
      </c>
      <c r="C6" s="7" t="s">
        <v>8</v>
      </c>
      <c r="D6" s="7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/>
      <c r="K6" s="7" t="s">
        <v>15</v>
      </c>
      <c r="L6" s="8" t="s">
        <v>21</v>
      </c>
    </row>
    <row r="7" spans="1:12" ht="14.1" customHeight="1" thickBot="1">
      <c r="A7" s="1"/>
      <c r="B7" s="9"/>
      <c r="C7" s="9"/>
      <c r="D7" s="9"/>
      <c r="E7" s="10"/>
      <c r="F7" s="10"/>
      <c r="G7" s="10"/>
      <c r="H7" s="10"/>
      <c r="I7" s="10"/>
      <c r="J7" s="10"/>
      <c r="K7" s="9"/>
      <c r="L7" s="10"/>
    </row>
    <row r="8" spans="1:12" ht="48.75" customHeight="1">
      <c r="A8" s="1"/>
      <c r="B8" s="12" t="s">
        <v>0</v>
      </c>
      <c r="C8" s="11">
        <v>14</v>
      </c>
      <c r="D8" s="11">
        <v>1014044</v>
      </c>
      <c r="E8" s="13" t="s">
        <v>17</v>
      </c>
      <c r="F8" s="12">
        <v>1</v>
      </c>
      <c r="G8" s="22" t="s">
        <v>18</v>
      </c>
      <c r="H8" s="11">
        <v>231</v>
      </c>
      <c r="I8" s="11">
        <v>3535</v>
      </c>
      <c r="J8" s="11" t="s">
        <v>26</v>
      </c>
      <c r="K8" s="14" t="s">
        <v>27</v>
      </c>
      <c r="L8" s="23">
        <v>741736</v>
      </c>
    </row>
    <row r="9" spans="1:12" ht="14.1" customHeight="1">
      <c r="A9" s="1"/>
      <c r="B9" s="12" t="s">
        <v>0</v>
      </c>
      <c r="C9" s="11">
        <v>14</v>
      </c>
      <c r="D9" s="11">
        <v>1014044</v>
      </c>
      <c r="E9" s="13" t="s">
        <v>17</v>
      </c>
      <c r="F9" s="12">
        <v>1</v>
      </c>
      <c r="G9" s="22" t="s">
        <v>18</v>
      </c>
      <c r="H9" s="11">
        <v>231</v>
      </c>
      <c r="I9" s="11">
        <v>3535</v>
      </c>
      <c r="J9" s="11" t="s">
        <v>20</v>
      </c>
      <c r="K9" s="14" t="s">
        <v>22</v>
      </c>
      <c r="L9" s="23">
        <v>45548412</v>
      </c>
    </row>
    <row r="10" spans="1:12" ht="49.5" customHeight="1">
      <c r="A10" s="1"/>
      <c r="B10" s="12" t="s">
        <v>0</v>
      </c>
      <c r="C10" s="11">
        <v>14</v>
      </c>
      <c r="D10" s="11">
        <v>1014044</v>
      </c>
      <c r="E10" s="13" t="s">
        <v>17</v>
      </c>
      <c r="F10" s="12">
        <v>1</v>
      </c>
      <c r="G10" s="22" t="s">
        <v>18</v>
      </c>
      <c r="H10" s="11">
        <v>231</v>
      </c>
      <c r="I10" s="11">
        <v>3535</v>
      </c>
      <c r="J10" s="11" t="s">
        <v>28</v>
      </c>
      <c r="K10" s="14" t="s">
        <v>29</v>
      </c>
      <c r="L10" s="23">
        <v>1200000</v>
      </c>
    </row>
    <row r="11" spans="1:12" ht="49.5" customHeight="1">
      <c r="A11" s="1"/>
      <c r="B11" s="12" t="s">
        <v>0</v>
      </c>
      <c r="C11" s="11">
        <v>14</v>
      </c>
      <c r="D11" s="11">
        <v>1014044</v>
      </c>
      <c r="E11" s="13" t="s">
        <v>17</v>
      </c>
      <c r="F11" s="12">
        <v>1</v>
      </c>
      <c r="G11" s="22" t="s">
        <v>18</v>
      </c>
      <c r="H11" s="11">
        <v>231</v>
      </c>
      <c r="I11" s="11">
        <v>3535</v>
      </c>
      <c r="J11" s="11" t="s">
        <v>30</v>
      </c>
      <c r="K11" s="14" t="s">
        <v>31</v>
      </c>
      <c r="L11" s="23">
        <v>50000000</v>
      </c>
    </row>
    <row r="12" spans="1:12" ht="49.5" customHeight="1">
      <c r="A12" s="1"/>
      <c r="B12" s="12" t="s">
        <v>0</v>
      </c>
      <c r="C12" s="11">
        <v>14</v>
      </c>
      <c r="D12" s="11">
        <v>1014044</v>
      </c>
      <c r="E12" s="13" t="s">
        <v>17</v>
      </c>
      <c r="F12" s="12">
        <v>1</v>
      </c>
      <c r="G12" s="22" t="s">
        <v>18</v>
      </c>
      <c r="H12" s="11">
        <v>231</v>
      </c>
      <c r="I12" s="11">
        <v>3535</v>
      </c>
      <c r="J12" s="11" t="s">
        <v>23</v>
      </c>
      <c r="K12" s="14" t="s">
        <v>24</v>
      </c>
      <c r="L12" s="23">
        <v>60609852</v>
      </c>
    </row>
    <row r="13" spans="1:12" ht="15.75" thickBot="1">
      <c r="A13" s="1"/>
      <c r="B13" s="15"/>
      <c r="C13" s="16"/>
      <c r="D13" s="16"/>
      <c r="E13" s="17" t="s">
        <v>16</v>
      </c>
      <c r="F13" s="15"/>
      <c r="G13" s="15"/>
      <c r="H13" s="16"/>
      <c r="I13" s="16"/>
      <c r="J13" s="16"/>
      <c r="K13" s="19"/>
      <c r="L13" s="18">
        <f>SUM(L8:L12)</f>
        <v>158100000</v>
      </c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</row>
    <row r="16" spans="1:12">
      <c r="B16" s="21"/>
      <c r="C16" s="21"/>
      <c r="D16" s="21"/>
      <c r="E16" s="21"/>
      <c r="F16" s="21"/>
      <c r="G16" s="21"/>
      <c r="H16" s="21"/>
    </row>
    <row r="17" spans="2:8">
      <c r="B17" s="21"/>
      <c r="C17" s="21"/>
      <c r="D17" s="21"/>
      <c r="E17" s="21"/>
      <c r="F17" s="21"/>
      <c r="G17" s="21"/>
      <c r="H17" s="21"/>
    </row>
    <row r="18" spans="2:8">
      <c r="B18" s="21"/>
      <c r="C18" s="21"/>
      <c r="D18" s="21"/>
      <c r="E18" s="21"/>
      <c r="F18" s="21"/>
      <c r="G18" s="21"/>
      <c r="H18" s="21"/>
    </row>
  </sheetData>
  <pageMargins left="0" right="0" top="0" bottom="0" header="0" footer="0"/>
  <pageSetup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T5_ADI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2025-12-09T13:55:57Z</dcterms:modified>
</cp:coreProperties>
</file>